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_3" sheetId="1" r:id="rId1"/>
  </sheets>
  <definedNames>
    <definedName name="_xlnm.Print_Area" localSheetId="0">'стр.1_3'!$A$1:$DD$80</definedName>
  </definedNames>
  <calcPr fullCalcOnLoad="1"/>
</workbook>
</file>

<file path=xl/sharedStrings.xml><?xml version="1.0" encoding="utf-8"?>
<sst xmlns="http://schemas.openxmlformats.org/spreadsheetml/2006/main" count="203" uniqueCount="143">
  <si>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</si>
  <si>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</si>
  <si>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</si>
  <si>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</si>
  <si>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</si>
  <si>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</si>
  <si>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</si>
  <si>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</si>
  <si>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</si>
  <si>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</si>
  <si>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</si>
  <si>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</si>
  <si>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</si>
  <si>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</si>
  <si>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</si>
  <si>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</si>
  <si>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</si>
  <si>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</si>
  <si>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</si>
  <si>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</si>
  <si>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</si>
  <si>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</si>
  <si>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</si>
  <si>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</si>
  <si>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</si>
  <si>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</si>
  <si>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</si>
  <si>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</si>
  <si>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</si>
  <si>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</si>
  <si>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</si>
  <si>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</si>
  <si>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</si>
  <si>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</si>
  <si>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</si>
  <si>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</si>
  <si>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</si>
  <si>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</si>
  <si>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</si>
  <si>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</si>
  <si>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</si>
  <si>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</si>
  <si>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</si>
  <si>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</si>
  <si>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</si>
  <si>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</si>
  <si>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</si>
  <si>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</si>
  <si>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</si>
  <si>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</si>
  <si>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</si>
  <si>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</si>
  <si>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</si>
  <si>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</si>
  <si>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</si>
  <si>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</si>
  <si>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</si>
  <si>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</si>
  <si>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</si>
  <si>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</si>
  <si>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</si>
  <si>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</si>
  <si>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</si>
  <si>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</si>
  <si>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</si>
  <si>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</si>
  <si>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</si>
  <si>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</si>
  <si>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</si>
  <si>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</si>
  <si>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</si>
  <si>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</si>
  <si>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</si>
  <si>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</si>
  <si>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</si>
  <si>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</si>
  <si>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</si>
  <si>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</si>
  <si>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</si>
  <si>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</si>
  <si>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</si>
  <si>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</si>
  <si>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</si>
  <si>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</si>
  <si>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</si>
  <si>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</si>
  <si>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</si>
  <si>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</si>
  <si>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</si>
  <si>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</si>
  <si>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</si>
  <si>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</si>
  <si>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</si>
  <si>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</si>
  <si>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</si>
  <si>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</si>
  <si>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</si>
  <si>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</si>
  <si>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</si>
  <si>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</si>
  <si>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</si>
  <si>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</si>
  <si>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</si>
  <si>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</si>
  <si>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</si>
  <si>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</si>
  <si>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</si>
  <si>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</si>
  <si>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</si>
  <si>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</si>
  <si>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</si>
  <si>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</si>
  <si>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</si>
  <si>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</si>
  <si>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</si>
  <si>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</si>
  <si>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</si>
  <si>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</si>
  <si>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</si>
  <si>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</si>
  <si>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</si>
  <si>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434501001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</si>
  <si>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</si>
  <si>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</si>
  <si>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трансформаторная мощность подстанций на уровне напряжения СН2</t>
  </si>
  <si>
    <t>в том числе количество условных единиц по подстанциям на уровне напряжения СН2</t>
  </si>
  <si>
    <t>3.1</t>
  </si>
  <si>
    <t>3.2</t>
  </si>
  <si>
    <t>5.1</t>
  </si>
  <si>
    <t>5.2</t>
  </si>
  <si>
    <t>4.1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</si>
  <si>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</si>
  <si>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</si>
  <si>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2018 год</t>
  </si>
  <si>
    <t>2018</t>
  </si>
  <si>
    <t>2022</t>
  </si>
  <si>
    <t>ООО "Энергосфера"</t>
  </si>
  <si>
    <t>4345442494</t>
  </si>
  <si>
    <t>Услуги связи</t>
  </si>
  <si>
    <t>Услуги банка</t>
  </si>
  <si>
    <t>Прочие услуги сторонних организаций</t>
  </si>
  <si>
    <t>Расходы на подготовку кадров</t>
  </si>
  <si>
    <t>Расходы на обеспечение нормальных условий труда и мер по технике безопасности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</si>
</sst>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0"/>
    <numFmt numFmtId="184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8" fillId="32" borderId="0" applyBorder="0">
      <alignment horizontal="right"/>
      <protection/>
    </xf>
    <xf numFmtId="0" fontId="42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рмула_GRES.2007.5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79"/>
  <sheetViews>
    <sheetView tabSelected="1" zoomScaleSheetLayoutView="100" workbookViewId="0" topLeftCell="A55">
      <selection activeCell="CN27" sqref="CN27:DD27"/>
    </sheetView>
  </sheetViews>
  <sheetFormatPr defaultColWidth="0.875" defaultRowHeight="15" customHeight="1"/>
  <cols>
    <col min="1" max="107" width="0.875" style="4" customWidth="1"/>
    <col min="108" max="108" width="20.875" style="4" customWidth="1"/>
    <col min="109" max="112" width="0.875" style="4" customWidth="1"/>
    <col min="113" max="113" width="8.25390625" style="4" customWidth="1"/>
    <col min="114" max="114" width="10.75390625" style="4" customWidth="1"/>
    <col min="115" max="16384" width="0.875" style="4" customWidth="1"/>
  </cols>
  <sheetData>
    <row r="1" s="3" customFormat="1" ht="12" customHeight="1">
      <c r="BO1" s="3" t="s">
        <v>95</v>
      </c>
    </row>
    <row r="2" s="3" customFormat="1" ht="12" customHeight="1">
      <c r="BO2" s="3" t="s">
        <v>28</v>
      </c>
    </row>
    <row r="3" s="3" customFormat="1" ht="12" customHeight="1">
      <c r="BO3" s="3" t="s">
        <v>29</v>
      </c>
    </row>
    <row r="4" ht="21" customHeight="1"/>
    <row r="5" spans="1:108" s="5" customFormat="1" ht="14.25" customHeight="1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</row>
    <row r="6" spans="1:108" s="5" customFormat="1" ht="14.25" customHeight="1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1:108" s="5" customFormat="1" ht="14.25" customHeight="1">
      <c r="A7" s="52" t="s">
        <v>96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</row>
    <row r="8" spans="1:108" s="5" customFormat="1" ht="14.25" customHeight="1">
      <c r="A8" s="52" t="s">
        <v>119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</row>
    <row r="9" ht="21" customHeight="1"/>
    <row r="10" spans="3:87" ht="15">
      <c r="C10" s="6" t="s">
        <v>30</v>
      </c>
      <c r="D10" s="6"/>
      <c r="AG10" s="54" t="s">
        <v>136</v>
      </c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</row>
    <row r="11" spans="3:66" ht="15">
      <c r="C11" s="6" t="s">
        <v>31</v>
      </c>
      <c r="D11" s="6"/>
      <c r="J11" s="55" t="s">
        <v>137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</row>
    <row r="12" spans="3:66" ht="15">
      <c r="C12" s="6" t="s">
        <v>32</v>
      </c>
      <c r="D12" s="6"/>
      <c r="J12" s="56" t="s">
        <v>121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3:61" ht="15">
      <c r="C13" s="6" t="s">
        <v>33</v>
      </c>
      <c r="D13" s="6"/>
      <c r="AQ13" s="45" t="s">
        <v>134</v>
      </c>
      <c r="AR13" s="45"/>
      <c r="AS13" s="45"/>
      <c r="AT13" s="45"/>
      <c r="AU13" s="45"/>
      <c r="AV13" s="45"/>
      <c r="AW13" s="45"/>
      <c r="AX13" s="45"/>
      <c r="AY13" s="46" t="s">
        <v>34</v>
      </c>
      <c r="AZ13" s="46"/>
      <c r="BA13" s="45" t="s">
        <v>135</v>
      </c>
      <c r="BB13" s="45"/>
      <c r="BC13" s="45"/>
      <c r="BD13" s="45"/>
      <c r="BE13" s="45"/>
      <c r="BF13" s="45"/>
      <c r="BG13" s="45"/>
      <c r="BH13" s="45"/>
      <c r="BI13" s="4" t="s">
        <v>35</v>
      </c>
    </row>
    <row r="15" spans="1:108" s="7" customFormat="1" ht="13.5">
      <c r="A15" s="39" t="s">
        <v>27</v>
      </c>
      <c r="B15" s="40"/>
      <c r="C15" s="40"/>
      <c r="D15" s="40"/>
      <c r="E15" s="40"/>
      <c r="F15" s="40"/>
      <c r="G15" s="40"/>
      <c r="H15" s="40"/>
      <c r="I15" s="41"/>
      <c r="J15" s="53" t="s">
        <v>0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1"/>
      <c r="BI15" s="39" t="s">
        <v>36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1"/>
      <c r="BT15" s="13" t="s">
        <v>133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9" t="s">
        <v>3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/>
    </row>
    <row r="16" spans="1:114" s="7" customFormat="1" ht="13.5">
      <c r="A16" s="42"/>
      <c r="B16" s="43"/>
      <c r="C16" s="43"/>
      <c r="D16" s="43"/>
      <c r="E16" s="43"/>
      <c r="F16" s="43"/>
      <c r="G16" s="43"/>
      <c r="H16" s="43"/>
      <c r="I16" s="44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2"/>
      <c r="BJ16" s="43"/>
      <c r="BK16" s="43"/>
      <c r="BL16" s="43"/>
      <c r="BM16" s="43"/>
      <c r="BN16" s="43"/>
      <c r="BO16" s="43"/>
      <c r="BP16" s="43"/>
      <c r="BQ16" s="43"/>
      <c r="BR16" s="43"/>
      <c r="BS16" s="44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9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1"/>
      <c r="DJ16" s="8"/>
    </row>
    <row r="17" spans="1:108" s="7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1"/>
      <c r="K17" s="12" t="s">
        <v>37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2"/>
      <c r="BI17" s="13" t="s">
        <v>38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38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38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7" t="s">
        <v>38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7" customFormat="1" ht="37.5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1"/>
      <c r="K18" s="12" t="s">
        <v>97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2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6">
        <f>BT19+BT38+BT52</f>
        <v>8676.939999999999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>
        <f>CD19+CD38+CD52</f>
        <v>7958.5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22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4"/>
    </row>
    <row r="19" spans="1:108" s="7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1"/>
      <c r="K19" s="12" t="s">
        <v>98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2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BT20+BT25+BT27+BT36+BT37</f>
        <v>5840.99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6">
        <f>CD20+CD25+CD27+CD36+CD37</f>
        <v>4187.07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4"/>
    </row>
    <row r="20" spans="1:108" s="7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1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2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2945.5699999999997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6">
        <f>CD21+CD22+CD23</f>
        <v>1690.3700000000001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7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1"/>
      <c r="K21" s="12" t="s">
        <v>120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2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462.7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6">
        <v>67.21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4"/>
    </row>
    <row r="22" spans="1:108" s="7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1"/>
      <c r="K22" s="12" t="s">
        <v>99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2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>
        <v>0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6">
        <v>0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7" customFormat="1" ht="58.5" customHeight="1">
      <c r="A23" s="9" t="s">
        <v>39</v>
      </c>
      <c r="B23" s="10"/>
      <c r="C23" s="10"/>
      <c r="D23" s="10"/>
      <c r="E23" s="10"/>
      <c r="F23" s="10"/>
      <c r="G23" s="10"/>
      <c r="H23" s="10"/>
      <c r="I23" s="11"/>
      <c r="J23" s="1"/>
      <c r="K23" s="12" t="s">
        <v>40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2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2482.87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6">
        <v>1623.16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22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4"/>
    </row>
    <row r="24" spans="1:108" s="7" customFormat="1" ht="24" customHeight="1">
      <c r="A24" s="9" t="s">
        <v>41</v>
      </c>
      <c r="B24" s="10"/>
      <c r="C24" s="10"/>
      <c r="D24" s="10"/>
      <c r="E24" s="10"/>
      <c r="F24" s="10"/>
      <c r="G24" s="10"/>
      <c r="H24" s="10"/>
      <c r="I24" s="11"/>
      <c r="J24" s="1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2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>
        <v>2335.33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6">
        <v>1623.16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7" customFormat="1" ht="4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1"/>
      <c r="K25" s="12" t="s">
        <v>21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2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f>2082.02</f>
        <v>2082.02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6">
        <f>2269.29</f>
        <v>2269.29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s="7" customFormat="1" ht="15" customHeight="1">
      <c r="A26" s="9" t="s">
        <v>42</v>
      </c>
      <c r="B26" s="10"/>
      <c r="C26" s="10"/>
      <c r="D26" s="10"/>
      <c r="E26" s="10"/>
      <c r="F26" s="10"/>
      <c r="G26" s="10"/>
      <c r="H26" s="10"/>
      <c r="I26" s="11"/>
      <c r="J26" s="1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2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6"/>
      <c r="CE26" s="17"/>
      <c r="CF26" s="17"/>
      <c r="CG26" s="17"/>
      <c r="CH26" s="17"/>
      <c r="CI26" s="17"/>
      <c r="CJ26" s="17"/>
      <c r="CK26" s="17"/>
      <c r="CL26" s="17"/>
      <c r="CM26" s="18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7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1"/>
      <c r="K27" s="12" t="s">
        <v>100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2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BT28+BT29+BT30</f>
        <v>813.4000000000001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6">
        <f>CD28+CD29+CD30</f>
        <v>227.41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7" customFormat="1" ht="30" customHeight="1">
      <c r="A28" s="9" t="s">
        <v>43</v>
      </c>
      <c r="B28" s="10"/>
      <c r="C28" s="10"/>
      <c r="D28" s="10"/>
      <c r="E28" s="10"/>
      <c r="F28" s="10"/>
      <c r="G28" s="10"/>
      <c r="H28" s="10"/>
      <c r="I28" s="11"/>
      <c r="J28" s="1"/>
      <c r="K28" s="12" t="s">
        <v>101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2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7" customFormat="1" ht="42.75" customHeight="1">
      <c r="A29" s="9" t="s">
        <v>45</v>
      </c>
      <c r="B29" s="10"/>
      <c r="C29" s="10"/>
      <c r="D29" s="10"/>
      <c r="E29" s="10"/>
      <c r="F29" s="10"/>
      <c r="G29" s="10"/>
      <c r="H29" s="10"/>
      <c r="I29" s="11"/>
      <c r="J29" s="1"/>
      <c r="K29" s="12" t="s">
        <v>44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2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>
        <v>0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6">
        <v>0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s="7" customFormat="1" ht="30" customHeight="1">
      <c r="A30" s="9" t="s">
        <v>102</v>
      </c>
      <c r="B30" s="10"/>
      <c r="C30" s="10"/>
      <c r="D30" s="10"/>
      <c r="E30" s="10"/>
      <c r="F30" s="10"/>
      <c r="G30" s="10"/>
      <c r="H30" s="10"/>
      <c r="I30" s="11"/>
      <c r="J30" s="1"/>
      <c r="K30" s="12" t="s">
        <v>46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2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BT31+BT32+BT33+BT34+BT35</f>
        <v>813.4000000000001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6">
        <f>CD31+CD32+CD33+CD34+CD35</f>
        <v>227.41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7" customFormat="1" ht="30" customHeight="1">
      <c r="A31" s="9"/>
      <c r="B31" s="10"/>
      <c r="C31" s="10"/>
      <c r="D31" s="10"/>
      <c r="E31" s="10"/>
      <c r="F31" s="10"/>
      <c r="G31" s="10"/>
      <c r="H31" s="10"/>
      <c r="I31" s="11"/>
      <c r="J31" s="1"/>
      <c r="K31" s="12" t="s">
        <v>138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2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43.62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0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7" customFormat="1" ht="30" customHeight="1">
      <c r="A32" s="9"/>
      <c r="B32" s="10"/>
      <c r="C32" s="10"/>
      <c r="D32" s="10"/>
      <c r="E32" s="10"/>
      <c r="F32" s="10"/>
      <c r="G32" s="10"/>
      <c r="H32" s="10"/>
      <c r="I32" s="11"/>
      <c r="J32" s="1"/>
      <c r="K32" s="12" t="s">
        <v>139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2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23.37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32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7" customFormat="1" ht="30" customHeight="1">
      <c r="A33" s="9"/>
      <c r="B33" s="10"/>
      <c r="C33" s="10"/>
      <c r="D33" s="10"/>
      <c r="E33" s="10"/>
      <c r="F33" s="10"/>
      <c r="G33" s="10"/>
      <c r="H33" s="10"/>
      <c r="I33" s="11"/>
      <c r="J33" s="1"/>
      <c r="K33" s="12" t="s">
        <v>140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2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620.35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6">
        <v>183.82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7" customFormat="1" ht="30" customHeight="1">
      <c r="A34" s="9"/>
      <c r="B34" s="10"/>
      <c r="C34" s="10"/>
      <c r="D34" s="10"/>
      <c r="E34" s="10"/>
      <c r="F34" s="10"/>
      <c r="G34" s="10"/>
      <c r="H34" s="10"/>
      <c r="I34" s="11"/>
      <c r="J34" s="1"/>
      <c r="K34" s="12" t="s">
        <v>141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2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75.7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0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7" customFormat="1" ht="30" customHeight="1">
      <c r="A35" s="9"/>
      <c r="B35" s="10"/>
      <c r="C35" s="10"/>
      <c r="D35" s="10"/>
      <c r="E35" s="10"/>
      <c r="F35" s="10"/>
      <c r="G35" s="10"/>
      <c r="H35" s="10"/>
      <c r="I35" s="11"/>
      <c r="J35" s="1"/>
      <c r="K35" s="12" t="s">
        <v>142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2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50.36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11.59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7" customFormat="1" ht="45" customHeight="1">
      <c r="A36" s="9" t="s">
        <v>103</v>
      </c>
      <c r="B36" s="10"/>
      <c r="C36" s="10"/>
      <c r="D36" s="10"/>
      <c r="E36" s="10"/>
      <c r="F36" s="10"/>
      <c r="G36" s="10"/>
      <c r="H36" s="10"/>
      <c r="I36" s="11"/>
      <c r="J36" s="1"/>
      <c r="K36" s="12" t="s">
        <v>104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2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6">
        <v>0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7" customFormat="1" ht="30" customHeight="1">
      <c r="A37" s="9" t="s">
        <v>105</v>
      </c>
      <c r="B37" s="10"/>
      <c r="C37" s="10"/>
      <c r="D37" s="10"/>
      <c r="E37" s="10"/>
      <c r="F37" s="10"/>
      <c r="G37" s="10"/>
      <c r="H37" s="10"/>
      <c r="I37" s="11"/>
      <c r="J37" s="1"/>
      <c r="K37" s="12" t="s">
        <v>106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2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0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6">
        <v>0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15" s="7" customFormat="1" ht="30" customHeight="1">
      <c r="A38" s="9" t="s">
        <v>47</v>
      </c>
      <c r="B38" s="10"/>
      <c r="C38" s="10"/>
      <c r="D38" s="10"/>
      <c r="E38" s="10"/>
      <c r="F38" s="10"/>
      <c r="G38" s="10"/>
      <c r="H38" s="10"/>
      <c r="I38" s="11"/>
      <c r="J38" s="1"/>
      <c r="K38" s="12" t="s">
        <v>48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2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2835.95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3771.43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4"/>
      <c r="DK38" s="7">
        <v>757.9370138064996</v>
      </c>
    </row>
    <row r="39" spans="1:108" s="7" customFormat="1" ht="15" customHeight="1">
      <c r="A39" s="9" t="s">
        <v>49</v>
      </c>
      <c r="B39" s="10"/>
      <c r="C39" s="10"/>
      <c r="D39" s="10"/>
      <c r="E39" s="10"/>
      <c r="F39" s="10"/>
      <c r="G39" s="10"/>
      <c r="H39" s="10"/>
      <c r="I39" s="11"/>
      <c r="J39" s="1"/>
      <c r="K39" s="12" t="s">
        <v>50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2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0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6">
        <v>0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7" customFormat="1" ht="45" customHeight="1">
      <c r="A40" s="9" t="s">
        <v>51</v>
      </c>
      <c r="B40" s="10"/>
      <c r="C40" s="10"/>
      <c r="D40" s="10"/>
      <c r="E40" s="10"/>
      <c r="F40" s="10"/>
      <c r="G40" s="10"/>
      <c r="H40" s="10"/>
      <c r="I40" s="11"/>
      <c r="J40" s="1"/>
      <c r="K40" s="12" t="s">
        <v>52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2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0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7" customFormat="1" ht="24" customHeight="1">
      <c r="A41" s="9" t="s">
        <v>53</v>
      </c>
      <c r="B41" s="10"/>
      <c r="C41" s="10"/>
      <c r="D41" s="10"/>
      <c r="E41" s="10"/>
      <c r="F41" s="10"/>
      <c r="G41" s="10"/>
      <c r="H41" s="10"/>
      <c r="I41" s="11"/>
      <c r="J41" s="1"/>
      <c r="K41" s="12" t="s">
        <v>54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2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>
        <v>1686.38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2601.6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s="7" customFormat="1" ht="30.75" customHeight="1">
      <c r="A42" s="9" t="s">
        <v>55</v>
      </c>
      <c r="B42" s="10"/>
      <c r="C42" s="10"/>
      <c r="D42" s="10"/>
      <c r="E42" s="10"/>
      <c r="F42" s="10"/>
      <c r="G42" s="10"/>
      <c r="H42" s="10"/>
      <c r="I42" s="11"/>
      <c r="J42" s="1"/>
      <c r="K42" s="12" t="s">
        <v>22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2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647.92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6">
        <v>650.04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s="7" customFormat="1" ht="45" customHeight="1">
      <c r="A43" s="9" t="s">
        <v>56</v>
      </c>
      <c r="B43" s="10"/>
      <c r="C43" s="10"/>
      <c r="D43" s="10"/>
      <c r="E43" s="10"/>
      <c r="F43" s="10"/>
      <c r="G43" s="10"/>
      <c r="H43" s="10"/>
      <c r="I43" s="11"/>
      <c r="J43" s="1"/>
      <c r="K43" s="12" t="s">
        <v>107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2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0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7" customFormat="1" ht="28.5" customHeight="1">
      <c r="A44" s="9" t="s">
        <v>57</v>
      </c>
      <c r="B44" s="10"/>
      <c r="C44" s="10"/>
      <c r="D44" s="10"/>
      <c r="E44" s="10"/>
      <c r="F44" s="10"/>
      <c r="G44" s="10"/>
      <c r="H44" s="10"/>
      <c r="I44" s="11"/>
      <c r="J44" s="1"/>
      <c r="K44" s="12" t="s">
        <v>108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2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>
        <v>164.93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179.79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4"/>
    </row>
    <row r="45" spans="1:108" s="7" customFormat="1" ht="15" customHeight="1">
      <c r="A45" s="9" t="s">
        <v>58</v>
      </c>
      <c r="B45" s="10"/>
      <c r="C45" s="10"/>
      <c r="D45" s="10"/>
      <c r="E45" s="10"/>
      <c r="F45" s="10"/>
      <c r="G45" s="10"/>
      <c r="H45" s="10"/>
      <c r="I45" s="11"/>
      <c r="J45" s="1"/>
      <c r="K45" s="12" t="s">
        <v>109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2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7" customFormat="1" ht="15" customHeight="1">
      <c r="A46" s="9" t="s">
        <v>62</v>
      </c>
      <c r="B46" s="10"/>
      <c r="C46" s="10"/>
      <c r="D46" s="10"/>
      <c r="E46" s="10"/>
      <c r="F46" s="10"/>
      <c r="G46" s="10"/>
      <c r="H46" s="10"/>
      <c r="I46" s="11"/>
      <c r="J46" s="1"/>
      <c r="K46" s="12" t="s">
        <v>23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2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0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v>0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7" customFormat="1" ht="24" customHeight="1">
      <c r="A47" s="9" t="s">
        <v>110</v>
      </c>
      <c r="B47" s="10"/>
      <c r="C47" s="10"/>
      <c r="D47" s="10"/>
      <c r="E47" s="10"/>
      <c r="F47" s="10"/>
      <c r="G47" s="10"/>
      <c r="H47" s="10"/>
      <c r="I47" s="11"/>
      <c r="J47" s="1"/>
      <c r="K47" s="12" t="s">
        <v>24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2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252.73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340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4"/>
    </row>
    <row r="48" spans="1:108" s="7" customFormat="1" ht="72.75" customHeight="1">
      <c r="A48" s="9" t="s">
        <v>111</v>
      </c>
      <c r="B48" s="10"/>
      <c r="C48" s="10"/>
      <c r="D48" s="10"/>
      <c r="E48" s="10"/>
      <c r="F48" s="10"/>
      <c r="G48" s="10"/>
      <c r="H48" s="10"/>
      <c r="I48" s="11"/>
      <c r="J48" s="1"/>
      <c r="K48" s="12" t="s">
        <v>59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2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0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7" customFormat="1" ht="30" customHeight="1">
      <c r="A49" s="9" t="s">
        <v>112</v>
      </c>
      <c r="B49" s="10"/>
      <c r="C49" s="10"/>
      <c r="D49" s="10"/>
      <c r="E49" s="10"/>
      <c r="F49" s="10"/>
      <c r="G49" s="10"/>
      <c r="H49" s="10"/>
      <c r="I49" s="11"/>
      <c r="J49" s="1"/>
      <c r="K49" s="12" t="s">
        <v>60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2"/>
      <c r="BI49" s="13" t="s">
        <v>61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0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0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7" customFormat="1" ht="111.75" customHeight="1">
      <c r="A50" s="9" t="s">
        <v>113</v>
      </c>
      <c r="B50" s="10"/>
      <c r="C50" s="10"/>
      <c r="D50" s="10"/>
      <c r="E50" s="10"/>
      <c r="F50" s="10"/>
      <c r="G50" s="10"/>
      <c r="H50" s="10"/>
      <c r="I50" s="11"/>
      <c r="J50" s="1"/>
      <c r="K50" s="12" t="s">
        <v>63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2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>
        <v>0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6">
        <v>0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7" customFormat="1" ht="30" customHeight="1">
      <c r="A51" s="9" t="s">
        <v>114</v>
      </c>
      <c r="B51" s="10"/>
      <c r="C51" s="10"/>
      <c r="D51" s="10"/>
      <c r="E51" s="10"/>
      <c r="F51" s="10"/>
      <c r="G51" s="10"/>
      <c r="H51" s="10"/>
      <c r="I51" s="11"/>
      <c r="J51" s="1"/>
      <c r="K51" s="12" t="s">
        <v>115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2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84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6">
        <v>0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7" customFormat="1" ht="45" customHeight="1">
      <c r="A52" s="9" t="s">
        <v>15</v>
      </c>
      <c r="B52" s="10"/>
      <c r="C52" s="10"/>
      <c r="D52" s="10"/>
      <c r="E52" s="10"/>
      <c r="F52" s="10"/>
      <c r="G52" s="10"/>
      <c r="H52" s="10"/>
      <c r="I52" s="11"/>
      <c r="J52" s="1"/>
      <c r="K52" s="12" t="s">
        <v>25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2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0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>
        <v>0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7" customFormat="1" ht="30" customHeight="1">
      <c r="A53" s="9" t="s">
        <v>16</v>
      </c>
      <c r="B53" s="10"/>
      <c r="C53" s="10"/>
      <c r="D53" s="10"/>
      <c r="E53" s="10"/>
      <c r="F53" s="10"/>
      <c r="G53" s="10"/>
      <c r="H53" s="10"/>
      <c r="I53" s="11"/>
      <c r="J53" s="1"/>
      <c r="K53" s="12" t="s">
        <v>64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2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>
        <f>BT22+BT26+BT24</f>
        <v>2335.33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f>CD22+CD26+CD24</f>
        <v>1623.16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7" customFormat="1" ht="45" customHeight="1">
      <c r="A54" s="9" t="s">
        <v>17</v>
      </c>
      <c r="B54" s="10"/>
      <c r="C54" s="10"/>
      <c r="D54" s="10"/>
      <c r="E54" s="10"/>
      <c r="F54" s="10"/>
      <c r="G54" s="10"/>
      <c r="H54" s="10"/>
      <c r="I54" s="11"/>
      <c r="J54" s="1"/>
      <c r="K54" s="12" t="s">
        <v>65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2"/>
      <c r="BI54" s="13" t="s">
        <v>5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>
        <v>1158.48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v>2759.76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7" customFormat="1" ht="30" customHeight="1">
      <c r="A55" s="9" t="s">
        <v>7</v>
      </c>
      <c r="B55" s="10"/>
      <c r="C55" s="10"/>
      <c r="D55" s="10"/>
      <c r="E55" s="10"/>
      <c r="F55" s="10"/>
      <c r="G55" s="10"/>
      <c r="H55" s="10"/>
      <c r="I55" s="11"/>
      <c r="J55" s="1"/>
      <c r="K55" s="12" t="s">
        <v>116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2"/>
      <c r="BI55" s="13" t="s">
        <v>66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36">
        <v>0.401</v>
      </c>
      <c r="BU55" s="37"/>
      <c r="BV55" s="37"/>
      <c r="BW55" s="37"/>
      <c r="BX55" s="37"/>
      <c r="BY55" s="37"/>
      <c r="BZ55" s="37"/>
      <c r="CA55" s="37"/>
      <c r="CB55" s="37"/>
      <c r="CC55" s="38"/>
      <c r="CD55" s="36">
        <v>0.968</v>
      </c>
      <c r="CE55" s="37"/>
      <c r="CF55" s="37"/>
      <c r="CG55" s="37"/>
      <c r="CH55" s="37"/>
      <c r="CI55" s="37"/>
      <c r="CJ55" s="37"/>
      <c r="CK55" s="37"/>
      <c r="CL55" s="37"/>
      <c r="CM55" s="38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4"/>
    </row>
    <row r="56" spans="1:108" s="7" customFormat="1" ht="60" customHeight="1">
      <c r="A56" s="9" t="s">
        <v>47</v>
      </c>
      <c r="B56" s="10"/>
      <c r="C56" s="10"/>
      <c r="D56" s="10"/>
      <c r="E56" s="10"/>
      <c r="F56" s="10"/>
      <c r="G56" s="10"/>
      <c r="H56" s="10"/>
      <c r="I56" s="11"/>
      <c r="J56" s="1"/>
      <c r="K56" s="12" t="s">
        <v>117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2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33">
        <v>2.89121</v>
      </c>
      <c r="BU56" s="34"/>
      <c r="BV56" s="34"/>
      <c r="BW56" s="34"/>
      <c r="BX56" s="34"/>
      <c r="BY56" s="34"/>
      <c r="BZ56" s="34"/>
      <c r="CA56" s="34"/>
      <c r="CB56" s="34"/>
      <c r="CC56" s="35"/>
      <c r="CD56" s="33">
        <v>2.85209</v>
      </c>
      <c r="CE56" s="34"/>
      <c r="CF56" s="34"/>
      <c r="CG56" s="34"/>
      <c r="CH56" s="34"/>
      <c r="CI56" s="34"/>
      <c r="CJ56" s="34"/>
      <c r="CK56" s="34"/>
      <c r="CL56" s="34"/>
      <c r="CM56" s="35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7" customFormat="1" ht="57" customHeight="1">
      <c r="A57" s="9" t="s">
        <v>26</v>
      </c>
      <c r="B57" s="10"/>
      <c r="C57" s="10"/>
      <c r="D57" s="10"/>
      <c r="E57" s="10"/>
      <c r="F57" s="10"/>
      <c r="G57" s="10"/>
      <c r="H57" s="10"/>
      <c r="I57" s="11"/>
      <c r="J57" s="1"/>
      <c r="K57" s="12" t="s">
        <v>68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2"/>
      <c r="BI57" s="13" t="s">
        <v>38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3" t="s">
        <v>38</v>
      </c>
      <c r="BU57" s="14"/>
      <c r="BV57" s="14"/>
      <c r="BW57" s="14"/>
      <c r="BX57" s="14"/>
      <c r="BY57" s="14"/>
      <c r="BZ57" s="14"/>
      <c r="CA57" s="14"/>
      <c r="CB57" s="14"/>
      <c r="CC57" s="15"/>
      <c r="CD57" s="13" t="s">
        <v>38</v>
      </c>
      <c r="CE57" s="14"/>
      <c r="CF57" s="14"/>
      <c r="CG57" s="14"/>
      <c r="CH57" s="14"/>
      <c r="CI57" s="14"/>
      <c r="CJ57" s="14"/>
      <c r="CK57" s="14"/>
      <c r="CL57" s="14"/>
      <c r="CM57" s="15"/>
      <c r="CN57" s="27" t="s">
        <v>38</v>
      </c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7" customFormat="1" ht="30" customHeight="1">
      <c r="A58" s="9" t="s">
        <v>6</v>
      </c>
      <c r="B58" s="10"/>
      <c r="C58" s="10"/>
      <c r="D58" s="10"/>
      <c r="E58" s="10"/>
      <c r="F58" s="10"/>
      <c r="G58" s="10"/>
      <c r="H58" s="10"/>
      <c r="I58" s="11"/>
      <c r="J58" s="1"/>
      <c r="K58" s="12" t="s">
        <v>69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2"/>
      <c r="BI58" s="13" t="s">
        <v>70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3">
        <v>121</v>
      </c>
      <c r="BU58" s="14"/>
      <c r="BV58" s="14"/>
      <c r="BW58" s="14"/>
      <c r="BX58" s="14"/>
      <c r="BY58" s="14"/>
      <c r="BZ58" s="14"/>
      <c r="CA58" s="14"/>
      <c r="CB58" s="14"/>
      <c r="CC58" s="15"/>
      <c r="CD58" s="13">
        <v>121</v>
      </c>
      <c r="CE58" s="14"/>
      <c r="CF58" s="14"/>
      <c r="CG58" s="14"/>
      <c r="CH58" s="14"/>
      <c r="CI58" s="14"/>
      <c r="CJ58" s="14"/>
      <c r="CK58" s="14"/>
      <c r="CL58" s="14"/>
      <c r="CM58" s="15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7" customFormat="1" ht="15" customHeight="1">
      <c r="A59" s="9" t="s">
        <v>71</v>
      </c>
      <c r="B59" s="10"/>
      <c r="C59" s="10"/>
      <c r="D59" s="10"/>
      <c r="E59" s="10"/>
      <c r="F59" s="10"/>
      <c r="G59" s="10"/>
      <c r="H59" s="10"/>
      <c r="I59" s="11"/>
      <c r="J59" s="1"/>
      <c r="K59" s="12" t="s">
        <v>72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2"/>
      <c r="BI59" s="13" t="s">
        <v>73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3">
        <v>21.363</v>
      </c>
      <c r="BU59" s="14"/>
      <c r="BV59" s="14"/>
      <c r="BW59" s="14"/>
      <c r="BX59" s="14"/>
      <c r="BY59" s="14"/>
      <c r="BZ59" s="14"/>
      <c r="CA59" s="14"/>
      <c r="CB59" s="14"/>
      <c r="CC59" s="15"/>
      <c r="CD59" s="13">
        <v>21.363</v>
      </c>
      <c r="CE59" s="14"/>
      <c r="CF59" s="14"/>
      <c r="CG59" s="14"/>
      <c r="CH59" s="14"/>
      <c r="CI59" s="14"/>
      <c r="CJ59" s="14"/>
      <c r="CK59" s="14"/>
      <c r="CL59" s="14"/>
      <c r="CM59" s="15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7" customFormat="1" ht="30" customHeight="1">
      <c r="A60" s="9" t="s">
        <v>74</v>
      </c>
      <c r="B60" s="10"/>
      <c r="C60" s="10"/>
      <c r="D60" s="10"/>
      <c r="E60" s="10"/>
      <c r="F60" s="10"/>
      <c r="G60" s="10"/>
      <c r="H60" s="10"/>
      <c r="I60" s="11"/>
      <c r="J60" s="1"/>
      <c r="K60" s="12" t="s">
        <v>124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2"/>
      <c r="BI60" s="13" t="s">
        <v>73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3">
        <f>BT59</f>
        <v>21.363</v>
      </c>
      <c r="BU60" s="14"/>
      <c r="BV60" s="14"/>
      <c r="BW60" s="14"/>
      <c r="BX60" s="14"/>
      <c r="BY60" s="14"/>
      <c r="BZ60" s="14"/>
      <c r="CA60" s="14"/>
      <c r="CB60" s="14"/>
      <c r="CC60" s="15"/>
      <c r="CD60" s="13">
        <f>CD59</f>
        <v>21.363</v>
      </c>
      <c r="CE60" s="14"/>
      <c r="CF60" s="14"/>
      <c r="CG60" s="14"/>
      <c r="CH60" s="14"/>
      <c r="CI60" s="14"/>
      <c r="CJ60" s="14"/>
      <c r="CK60" s="14"/>
      <c r="CL60" s="14"/>
      <c r="CM60" s="15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7" customFormat="1" ht="30" customHeight="1">
      <c r="A61" s="9" t="s">
        <v>75</v>
      </c>
      <c r="B61" s="10"/>
      <c r="C61" s="10"/>
      <c r="D61" s="10"/>
      <c r="E61" s="10"/>
      <c r="F61" s="10"/>
      <c r="G61" s="10"/>
      <c r="H61" s="10"/>
      <c r="I61" s="11"/>
      <c r="J61" s="1"/>
      <c r="K61" s="12" t="s">
        <v>76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2"/>
      <c r="BI61" s="13" t="s">
        <v>77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v>79.834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79.834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7" customFormat="1" ht="42.75" customHeight="1">
      <c r="A62" s="9" t="s">
        <v>126</v>
      </c>
      <c r="B62" s="10"/>
      <c r="C62" s="10"/>
      <c r="D62" s="10"/>
      <c r="E62" s="10"/>
      <c r="F62" s="10"/>
      <c r="G62" s="10"/>
      <c r="H62" s="10"/>
      <c r="I62" s="11"/>
      <c r="J62" s="1"/>
      <c r="K62" s="12" t="s">
        <v>131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2"/>
      <c r="BI62" s="13" t="s">
        <v>77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>
        <v>58.7825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11.621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19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1"/>
    </row>
    <row r="63" spans="1:108" s="7" customFormat="1" ht="42" customHeight="1">
      <c r="A63" s="9" t="s">
        <v>127</v>
      </c>
      <c r="B63" s="10"/>
      <c r="C63" s="10"/>
      <c r="D63" s="10"/>
      <c r="E63" s="10"/>
      <c r="F63" s="10"/>
      <c r="G63" s="10"/>
      <c r="H63" s="10"/>
      <c r="I63" s="11"/>
      <c r="J63" s="1"/>
      <c r="K63" s="12" t="s">
        <v>132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2"/>
      <c r="BI63" s="13" t="s">
        <v>77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f>BT61-BT62</f>
        <v>21.051500000000004</v>
      </c>
      <c r="BU63" s="14"/>
      <c r="BV63" s="14"/>
      <c r="BW63" s="14"/>
      <c r="BX63" s="14"/>
      <c r="BY63" s="14"/>
      <c r="BZ63" s="14"/>
      <c r="CA63" s="14"/>
      <c r="CB63" s="14"/>
      <c r="CC63" s="15"/>
      <c r="CD63" s="16">
        <f>CD61-CD62</f>
        <v>68.21300000000001</v>
      </c>
      <c r="CE63" s="14"/>
      <c r="CF63" s="14"/>
      <c r="CG63" s="14"/>
      <c r="CH63" s="14"/>
      <c r="CI63" s="14"/>
      <c r="CJ63" s="14"/>
      <c r="CK63" s="14"/>
      <c r="CL63" s="14"/>
      <c r="CM63" s="15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7" customFormat="1" ht="30" customHeight="1">
      <c r="A64" s="9" t="s">
        <v>78</v>
      </c>
      <c r="B64" s="10"/>
      <c r="C64" s="10"/>
      <c r="D64" s="10"/>
      <c r="E64" s="10"/>
      <c r="F64" s="10"/>
      <c r="G64" s="10"/>
      <c r="H64" s="10"/>
      <c r="I64" s="11"/>
      <c r="J64" s="1"/>
      <c r="K64" s="12" t="s">
        <v>79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2"/>
      <c r="BI64" s="13" t="s">
        <v>77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v>325.9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325.9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7" customFormat="1" ht="30" customHeight="1">
      <c r="A65" s="9" t="s">
        <v>130</v>
      </c>
      <c r="B65" s="10"/>
      <c r="C65" s="10"/>
      <c r="D65" s="10"/>
      <c r="E65" s="10"/>
      <c r="F65" s="10"/>
      <c r="G65" s="10"/>
      <c r="H65" s="10"/>
      <c r="I65" s="11"/>
      <c r="J65" s="1"/>
      <c r="K65" s="12" t="s">
        <v>125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2"/>
      <c r="BI65" s="13" t="s">
        <v>77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f>BT64</f>
        <v>325.9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f>CD64</f>
        <v>325.9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7" customFormat="1" ht="15" customHeight="1">
      <c r="A66" s="9" t="s">
        <v>80</v>
      </c>
      <c r="B66" s="10"/>
      <c r="C66" s="10"/>
      <c r="D66" s="10"/>
      <c r="E66" s="10"/>
      <c r="F66" s="10"/>
      <c r="G66" s="10"/>
      <c r="H66" s="10"/>
      <c r="I66" s="11"/>
      <c r="J66" s="1"/>
      <c r="K66" s="12" t="s">
        <v>81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2"/>
      <c r="BI66" s="13" t="s">
        <v>82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27.696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27.696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7" customFormat="1" ht="30" customHeight="1">
      <c r="A67" s="9" t="s">
        <v>128</v>
      </c>
      <c r="B67" s="10"/>
      <c r="C67" s="10"/>
      <c r="D67" s="10"/>
      <c r="E67" s="10"/>
      <c r="F67" s="10"/>
      <c r="G67" s="10"/>
      <c r="H67" s="10"/>
      <c r="I67" s="11"/>
      <c r="J67" s="1"/>
      <c r="K67" s="12" t="s">
        <v>122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2"/>
      <c r="BI67" s="13" t="s">
        <v>82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v>19.846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f>BT67</f>
        <v>19.846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7" customFormat="1" ht="30" customHeight="1">
      <c r="A68" s="9" t="s">
        <v>129</v>
      </c>
      <c r="B68" s="10"/>
      <c r="C68" s="10"/>
      <c r="D68" s="10"/>
      <c r="E68" s="10"/>
      <c r="F68" s="10"/>
      <c r="G68" s="10"/>
      <c r="H68" s="10"/>
      <c r="I68" s="11"/>
      <c r="J68" s="1"/>
      <c r="K68" s="12" t="s">
        <v>123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2"/>
      <c r="BI68" s="13" t="s">
        <v>82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f>BT66-BT67</f>
        <v>7.850000000000001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f>CD66-CD67</f>
        <v>7.850000000000001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7" customFormat="1" ht="15" customHeight="1">
      <c r="A69" s="9" t="s">
        <v>83</v>
      </c>
      <c r="B69" s="10"/>
      <c r="C69" s="10"/>
      <c r="D69" s="10"/>
      <c r="E69" s="10"/>
      <c r="F69" s="10"/>
      <c r="G69" s="10"/>
      <c r="H69" s="10"/>
      <c r="I69" s="11"/>
      <c r="J69" s="1"/>
      <c r="K69" s="12" t="s">
        <v>84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2"/>
      <c r="BI69" s="13" t="s">
        <v>67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80.604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6">
        <f>BT69</f>
        <v>80.604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7" customFormat="1" ht="30" customHeight="1">
      <c r="A70" s="9" t="s">
        <v>85</v>
      </c>
      <c r="B70" s="10"/>
      <c r="C70" s="10"/>
      <c r="D70" s="10"/>
      <c r="E70" s="10"/>
      <c r="F70" s="10"/>
      <c r="G70" s="10"/>
      <c r="H70" s="10"/>
      <c r="I70" s="11"/>
      <c r="J70" s="1"/>
      <c r="K70" s="12" t="s">
        <v>86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2"/>
      <c r="BI70" s="13" t="s">
        <v>5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0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6">
        <v>0</v>
      </c>
      <c r="CE70" s="17"/>
      <c r="CF70" s="17"/>
      <c r="CG70" s="17"/>
      <c r="CH70" s="17"/>
      <c r="CI70" s="17"/>
      <c r="CJ70" s="17"/>
      <c r="CK70" s="17"/>
      <c r="CL70" s="17"/>
      <c r="CM70" s="18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7" customFormat="1" ht="30" customHeight="1">
      <c r="A71" s="9" t="s">
        <v>87</v>
      </c>
      <c r="B71" s="10"/>
      <c r="C71" s="10"/>
      <c r="D71" s="10"/>
      <c r="E71" s="10"/>
      <c r="F71" s="10"/>
      <c r="G71" s="10"/>
      <c r="H71" s="10"/>
      <c r="I71" s="11"/>
      <c r="J71" s="1"/>
      <c r="K71" s="12" t="s">
        <v>88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2"/>
      <c r="BI71" s="13" t="s">
        <v>5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v>0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6">
        <v>0</v>
      </c>
      <c r="CE71" s="17"/>
      <c r="CF71" s="17"/>
      <c r="CG71" s="17"/>
      <c r="CH71" s="17"/>
      <c r="CI71" s="17"/>
      <c r="CJ71" s="17"/>
      <c r="CK71" s="17"/>
      <c r="CL71" s="17"/>
      <c r="CM71" s="18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7" customFormat="1" ht="45" customHeight="1">
      <c r="A72" s="9" t="s">
        <v>89</v>
      </c>
      <c r="B72" s="10"/>
      <c r="C72" s="10"/>
      <c r="D72" s="10"/>
      <c r="E72" s="10"/>
      <c r="F72" s="10"/>
      <c r="G72" s="10"/>
      <c r="H72" s="10"/>
      <c r="I72" s="11"/>
      <c r="J72" s="1"/>
      <c r="K72" s="12" t="s">
        <v>90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2"/>
      <c r="BI72" s="13" t="s">
        <v>67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3" t="s">
        <v>34</v>
      </c>
      <c r="BU72" s="14"/>
      <c r="BV72" s="14"/>
      <c r="BW72" s="14"/>
      <c r="BX72" s="14"/>
      <c r="BY72" s="14"/>
      <c r="BZ72" s="14"/>
      <c r="CA72" s="14"/>
      <c r="CB72" s="14"/>
      <c r="CC72" s="15"/>
      <c r="CD72" s="13" t="s">
        <v>38</v>
      </c>
      <c r="CE72" s="14"/>
      <c r="CF72" s="14"/>
      <c r="CG72" s="14"/>
      <c r="CH72" s="14"/>
      <c r="CI72" s="14"/>
      <c r="CJ72" s="14"/>
      <c r="CK72" s="14"/>
      <c r="CL72" s="14"/>
      <c r="CM72" s="15"/>
      <c r="CN72" s="27" t="s">
        <v>38</v>
      </c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4" s="3" customFormat="1" ht="12.75">
      <c r="G74" s="3" t="s">
        <v>18</v>
      </c>
    </row>
    <row r="75" spans="1:108" s="3" customFormat="1" ht="68.25" customHeight="1">
      <c r="A75" s="25" t="s">
        <v>91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</row>
    <row r="76" spans="1:108" s="3" customFormat="1" ht="25.5" customHeight="1">
      <c r="A76" s="25" t="s">
        <v>92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</row>
    <row r="77" spans="1:108" s="3" customFormat="1" ht="25.5" customHeight="1">
      <c r="A77" s="25" t="s">
        <v>118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</row>
    <row r="78" spans="1:108" s="3" customFormat="1" ht="25.5" customHeight="1">
      <c r="A78" s="25" t="s">
        <v>93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</row>
    <row r="79" spans="1:108" s="3" customFormat="1" ht="25.5" customHeight="1">
      <c r="A79" s="25" t="s">
        <v>94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</row>
    <row r="80" ht="3" customHeight="1"/>
  </sheetData>
  <sheetProtection/>
  <mergeCells count="358">
    <mergeCell ref="A35:I35"/>
    <mergeCell ref="K35:BG35"/>
    <mergeCell ref="BI35:BS35"/>
    <mergeCell ref="BT35:CC35"/>
    <mergeCell ref="CD35:CM35"/>
    <mergeCell ref="CN35:DD35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8:CM38"/>
    <mergeCell ref="CN38:DD38"/>
    <mergeCell ref="BI36:BS36"/>
    <mergeCell ref="BT36:CC36"/>
    <mergeCell ref="CD29:CM29"/>
    <mergeCell ref="CN29:DD29"/>
    <mergeCell ref="CD30:CM30"/>
    <mergeCell ref="CN30:DD30"/>
    <mergeCell ref="CD36:CM36"/>
    <mergeCell ref="CN36:DD36"/>
    <mergeCell ref="CD39:CM39"/>
    <mergeCell ref="CN39:DD39"/>
    <mergeCell ref="A38:I38"/>
    <mergeCell ref="K38:BG38"/>
    <mergeCell ref="A39:I39"/>
    <mergeCell ref="K39:BG39"/>
    <mergeCell ref="BI39:BS39"/>
    <mergeCell ref="BT39:CC39"/>
    <mergeCell ref="BI38:BS38"/>
    <mergeCell ref="BT38:CC38"/>
    <mergeCell ref="A40:I40"/>
    <mergeCell ref="K40:BG40"/>
    <mergeCell ref="BI40:BS40"/>
    <mergeCell ref="BT40:CC40"/>
    <mergeCell ref="CD42:CM42"/>
    <mergeCell ref="CN42:DD42"/>
    <mergeCell ref="A41:I41"/>
    <mergeCell ref="K41:BG41"/>
    <mergeCell ref="BI41:BS41"/>
    <mergeCell ref="BT41:CC41"/>
    <mergeCell ref="BI43:BS43"/>
    <mergeCell ref="BT43:CC43"/>
    <mergeCell ref="BI42:BS42"/>
    <mergeCell ref="BT42:CC42"/>
    <mergeCell ref="CD40:CM40"/>
    <mergeCell ref="CN40:DD40"/>
    <mergeCell ref="CD41:CM41"/>
    <mergeCell ref="CN41:DD41"/>
    <mergeCell ref="CD43:CM43"/>
    <mergeCell ref="CN43:DD43"/>
    <mergeCell ref="CD48:CM48"/>
    <mergeCell ref="CN48:DD48"/>
    <mergeCell ref="CD50:CM50"/>
    <mergeCell ref="CN50:DD50"/>
    <mergeCell ref="A47:I47"/>
    <mergeCell ref="K47:BG47"/>
    <mergeCell ref="BI47:BS47"/>
    <mergeCell ref="BT47:CC47"/>
    <mergeCell ref="CD49:CM49"/>
    <mergeCell ref="CN49:DD49"/>
    <mergeCell ref="CD52:CM52"/>
    <mergeCell ref="CN52:DD52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5:I55"/>
    <mergeCell ref="K55:BG55"/>
    <mergeCell ref="BI55:BS55"/>
    <mergeCell ref="BT55:CC55"/>
    <mergeCell ref="CD53:CM53"/>
    <mergeCell ref="CN53:DD53"/>
    <mergeCell ref="CD54:CM54"/>
    <mergeCell ref="CN54:DD54"/>
    <mergeCell ref="A53:I53"/>
    <mergeCell ref="K53:BG53"/>
    <mergeCell ref="CD57:CM57"/>
    <mergeCell ref="CN57:DD57"/>
    <mergeCell ref="BI53:BS53"/>
    <mergeCell ref="BT53:CC53"/>
    <mergeCell ref="CD55:CM55"/>
    <mergeCell ref="CN55:DD55"/>
    <mergeCell ref="CD56:CM56"/>
    <mergeCell ref="CN56:DD56"/>
    <mergeCell ref="A57:I57"/>
    <mergeCell ref="K57:BG57"/>
    <mergeCell ref="BI57:BS57"/>
    <mergeCell ref="BT57:CC57"/>
    <mergeCell ref="A56:I56"/>
    <mergeCell ref="K56:BG56"/>
    <mergeCell ref="BI56:BS56"/>
    <mergeCell ref="BT56:CC56"/>
    <mergeCell ref="A58:I58"/>
    <mergeCell ref="K58:BG58"/>
    <mergeCell ref="BI58:BS58"/>
    <mergeCell ref="BT58:CC58"/>
    <mergeCell ref="CD60:CM60"/>
    <mergeCell ref="CN60:DD60"/>
    <mergeCell ref="A59:I59"/>
    <mergeCell ref="K59:BG59"/>
    <mergeCell ref="BI59:BS59"/>
    <mergeCell ref="BT59:CC59"/>
    <mergeCell ref="CD58:CM58"/>
    <mergeCell ref="CN58:DD58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CN62:DD62"/>
    <mergeCell ref="CD64:CM64"/>
    <mergeCell ref="CN64:DD64"/>
    <mergeCell ref="CD66:CM66"/>
    <mergeCell ref="CN66:DD66"/>
    <mergeCell ref="CN63:DD63"/>
    <mergeCell ref="CD63:CM63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K67:BG67"/>
    <mergeCell ref="BI67:BS67"/>
    <mergeCell ref="BT67:CC67"/>
    <mergeCell ref="CD70:CM70"/>
    <mergeCell ref="CN70:DD70"/>
    <mergeCell ref="A69:I69"/>
    <mergeCell ref="K69:BG69"/>
    <mergeCell ref="BI69:BS69"/>
    <mergeCell ref="BT69:CC69"/>
    <mergeCell ref="CN67:DD67"/>
    <mergeCell ref="CD69:CM69"/>
    <mergeCell ref="CN69:DD69"/>
    <mergeCell ref="CD71:CM71"/>
    <mergeCell ref="CN71:DD71"/>
    <mergeCell ref="CN68:DD68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D72:CM72"/>
    <mergeCell ref="CN72:DD72"/>
    <mergeCell ref="CD37:CM37"/>
    <mergeCell ref="CN37:DD37"/>
    <mergeCell ref="A77:DD77"/>
    <mergeCell ref="A36:I36"/>
    <mergeCell ref="K36:BG36"/>
    <mergeCell ref="A44:I44"/>
    <mergeCell ref="K44:BG44"/>
    <mergeCell ref="A78:DD78"/>
    <mergeCell ref="A75:DD75"/>
    <mergeCell ref="A76:DD76"/>
    <mergeCell ref="A72:I72"/>
    <mergeCell ref="K72:BG72"/>
    <mergeCell ref="BI72:BS72"/>
    <mergeCell ref="BT72:CC72"/>
    <mergeCell ref="BI44:BS44"/>
    <mergeCell ref="BT44:CC44"/>
    <mergeCell ref="A37:I37"/>
    <mergeCell ref="K37:BG37"/>
    <mergeCell ref="BI37:BS37"/>
    <mergeCell ref="BT37:CC37"/>
    <mergeCell ref="A42:I42"/>
    <mergeCell ref="K42:BG42"/>
    <mergeCell ref="A43:I43"/>
    <mergeCell ref="K43:BG43"/>
    <mergeCell ref="A45:I45"/>
    <mergeCell ref="K45:BG45"/>
    <mergeCell ref="BI45:BS45"/>
    <mergeCell ref="BT45:CC45"/>
    <mergeCell ref="A46:I46"/>
    <mergeCell ref="K46:BG46"/>
    <mergeCell ref="BI46:BS46"/>
    <mergeCell ref="BT46:CC46"/>
    <mergeCell ref="CD44:CM44"/>
    <mergeCell ref="CN44:DD44"/>
    <mergeCell ref="CD45:CM45"/>
    <mergeCell ref="CN45:DD45"/>
    <mergeCell ref="CD51:CM51"/>
    <mergeCell ref="CN51:DD51"/>
    <mergeCell ref="CD46:CM46"/>
    <mergeCell ref="CN46:DD46"/>
    <mergeCell ref="CD47:CM47"/>
    <mergeCell ref="CN47:DD47"/>
    <mergeCell ref="A48:I48"/>
    <mergeCell ref="K48:BG48"/>
    <mergeCell ref="BI48:BS48"/>
    <mergeCell ref="BT48:CC48"/>
    <mergeCell ref="A63:I63"/>
    <mergeCell ref="K63:BG63"/>
    <mergeCell ref="BI63:BS63"/>
    <mergeCell ref="BT63:CC63"/>
    <mergeCell ref="A51:I51"/>
    <mergeCell ref="K51:BG51"/>
    <mergeCell ref="BI51:BS51"/>
    <mergeCell ref="BT51:CC51"/>
    <mergeCell ref="CD62:CM62"/>
    <mergeCell ref="A68:I68"/>
    <mergeCell ref="K68:BG68"/>
    <mergeCell ref="BI68:BS68"/>
    <mergeCell ref="BT68:CC68"/>
    <mergeCell ref="CD68:CM68"/>
    <mergeCell ref="CD67:CM67"/>
    <mergeCell ref="A67:I67"/>
    <mergeCell ref="A31:I31"/>
    <mergeCell ref="K31:BG31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2:I32"/>
    <mergeCell ref="K32:BG32"/>
    <mergeCell ref="BI32:BS32"/>
    <mergeCell ref="BT32:CC32"/>
    <mergeCell ref="CD32:CM32"/>
    <mergeCell ref="CN32:DD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2016-04-21T05:51:11Z</cp:lastPrinted>
  <dcterms:created xsi:type="dcterms:W3CDTF">2010-05-19T10:50:44Z</dcterms:created>
  <dcterms:modified xsi:type="dcterms:W3CDTF">2019-09-09T16:57:38Z</dcterms:modified>
  <cp:category/>
  <cp:version/>
  <cp:contentType/>
  <cp:contentStatus/>
</cp:coreProperties>
</file>